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45" windowWidth="16515" windowHeight="796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21" i="1"/>
  <c r="F12"/>
  <c r="D5"/>
  <c r="D14" s="1"/>
  <c r="C12"/>
  <c r="E12"/>
  <c r="D15" s="1"/>
  <c r="D12"/>
  <c r="C15" s="1"/>
  <c r="C17" s="1"/>
  <c r="C11"/>
  <c r="C20" s="1"/>
  <c r="B11"/>
  <c r="B20" s="1"/>
  <c r="B21" s="1"/>
  <c r="E10"/>
  <c r="E11" s="1"/>
  <c r="D10"/>
  <c r="D11" s="1"/>
  <c r="D20" s="1"/>
  <c r="D21" s="1"/>
  <c r="C10"/>
  <c r="B10"/>
  <c r="B4"/>
  <c r="B5" s="1"/>
  <c r="B14" s="1"/>
  <c r="E4"/>
  <c r="E5" s="1"/>
  <c r="E14" s="1"/>
  <c r="D4"/>
  <c r="C4"/>
  <c r="C5" s="1"/>
  <c r="C14" s="1"/>
  <c r="E15" l="1"/>
  <c r="E17" s="1"/>
  <c r="E20"/>
  <c r="E21" s="1"/>
  <c r="D17"/>
  <c r="B15"/>
  <c r="B17" s="1"/>
</calcChain>
</file>

<file path=xl/comments1.xml><?xml version="1.0" encoding="utf-8"?>
<comments xmlns="http://schemas.openxmlformats.org/spreadsheetml/2006/main">
  <authors>
    <author>yves</author>
  </authors>
  <commentList>
    <comment ref="A12" authorId="0">
      <text>
        <r>
          <rPr>
            <sz val="9"/>
            <color indexed="81"/>
            <rFont val="Tahoma"/>
            <family val="2"/>
          </rPr>
          <t xml:space="preserve">qui  continue a faire des bénéfices 1fois sur deux,
1fois il touche 50 pip de plus une fois il revient sur BE,
</t>
        </r>
      </text>
    </comment>
    <comment ref="A15" authorId="0">
      <text>
        <r>
          <rPr>
            <sz val="9"/>
            <color indexed="81"/>
            <rFont val="Tahoma"/>
            <family val="2"/>
          </rPr>
          <t xml:space="preserve">système qui touche 1fois sur deux ( 50% de réussite) 50pip de plus 
</t>
        </r>
      </text>
    </comment>
    <comment ref="B15" authorId="0">
      <text>
        <r>
          <rPr>
            <sz val="9"/>
            <color indexed="81"/>
            <rFont val="Tahoma"/>
            <family val="2"/>
          </rPr>
          <t xml:space="preserve">b15 = 10trad de 0,80 qui touche 50pip + 1 fois sur deux 0,2 lot qui touche 100 pip
</t>
        </r>
      </text>
    </comment>
    <comment ref="C15" authorId="0">
      <text>
        <r>
          <rPr>
            <sz val="9"/>
            <color indexed="81"/>
            <rFont val="Tahoma"/>
            <family val="2"/>
          </rPr>
          <t xml:space="preserve">c15 =10 trad de0,80 qui touche 100pip et 1 fois sur deux 0,2 lot qui touche 150 pip
</t>
        </r>
      </text>
    </comment>
    <comment ref="D15" authorId="0">
      <text>
        <r>
          <rPr>
            <sz val="9"/>
            <color indexed="81"/>
            <rFont val="Tahoma"/>
            <family val="2"/>
          </rPr>
          <t xml:space="preserve">d15 = 10 trad de 0,80 qui touche 150pip + 1 fois sur deux 0,2 lot qui touche 200 pip
</t>
        </r>
      </text>
    </comment>
    <comment ref="E15" authorId="0">
      <text>
        <r>
          <rPr>
            <sz val="9"/>
            <color indexed="81"/>
            <rFont val="Tahoma"/>
            <family val="2"/>
          </rPr>
          <t xml:space="preserve">b15 = 10 trad de0,80 qui touche 200pip + 1 fois sur deux 0,2 lot qui touche 250 pip
</t>
        </r>
      </text>
    </comment>
    <comment ref="A20" authorId="0">
      <text>
        <r>
          <rPr>
            <sz val="9"/>
            <color indexed="81"/>
            <rFont val="Tahoma"/>
            <family val="2"/>
          </rPr>
          <t xml:space="preserve">le système 3// ( 60 %de réussite)  50 pip de plus que le système 1
</t>
        </r>
      </text>
    </comment>
    <comment ref="B20" authorId="0">
      <text>
        <r>
          <rPr>
            <sz val="9"/>
            <color indexed="81"/>
            <rFont val="Tahoma"/>
            <family val="2"/>
          </rPr>
          <t xml:space="preserve">b20 = trad de0,80 qui touche 50pip + 1 fois sur deux 0,2 lot qui touche 100 pip
</t>
        </r>
      </text>
    </comment>
  </commentList>
</comments>
</file>

<file path=xl/sharedStrings.xml><?xml version="1.0" encoding="utf-8"?>
<sst xmlns="http://schemas.openxmlformats.org/spreadsheetml/2006/main" count="16" uniqueCount="12">
  <si>
    <t>lot// nombre de pip</t>
  </si>
  <si>
    <t>100  pip</t>
  </si>
  <si>
    <t>150 pip</t>
  </si>
  <si>
    <t>200 pip</t>
  </si>
  <si>
    <t xml:space="preserve"> système 1 où on coupe la totalité du Trad à un nombre de pip </t>
  </si>
  <si>
    <t>Système 2 ou l on coupe 80% du Trad a un nombre de pip et on laisse courir le reste</t>
  </si>
  <si>
    <t>250 pip</t>
  </si>
  <si>
    <t>total du système 1</t>
  </si>
  <si>
    <t>total du système 2</t>
  </si>
  <si>
    <t>manque ou plus valus a gagné du système 2</t>
  </si>
  <si>
    <t>manque ou plus valus a gagné du système 3</t>
  </si>
  <si>
    <t xml:space="preserve">système 3 </t>
  </si>
</sst>
</file>

<file path=xl/styles.xml><?xml version="1.0" encoding="utf-8"?>
<styleSheet xmlns="http://schemas.openxmlformats.org/spreadsheetml/2006/main">
  <numFmts count="6">
    <numFmt numFmtId="0" formatCode="[$$-409]#,##0.00"/>
    <numFmt numFmtId="172" formatCode="#,###,,\1\l\o\t;\-#,##0,\l\o\t"/>
    <numFmt numFmtId="173" formatCode="#,##\50,\p\i\p;[Red]\-#,##0\ &quot;€&quot;"/>
    <numFmt numFmtId="175" formatCode="#,###\t\a\r\d;\-#,##0,\l\o\t"/>
    <numFmt numFmtId="178" formatCode="#,##0,\8\l\o\t;[Red]\-#,##0\ &quot;€&quot;"/>
    <numFmt numFmtId="179" formatCode="#,##0,\2\l\o\t;[Red]\-#,##0\ &quot;€&quot;"/>
  </numFmts>
  <fonts count="2">
    <font>
      <sz val="11"/>
      <color theme="1"/>
      <name val="Calibri"/>
      <family val="2"/>
      <scheme val="minor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/>
    <xf numFmtId="0" fontId="0" fillId="0" borderId="0" xfId="0" applyNumberFormat="1"/>
    <xf numFmtId="173" fontId="0" fillId="0" borderId="0" xfId="0" applyNumberFormat="1"/>
    <xf numFmtId="0" fontId="0" fillId="0" borderId="0" xfId="0" applyNumberFormat="1" applyAlignment="1">
      <alignment horizontal="center"/>
    </xf>
    <xf numFmtId="172" fontId="0" fillId="0" borderId="0" xfId="0" applyNumberFormat="1" applyAlignment="1">
      <alignment horizontal="center"/>
    </xf>
    <xf numFmtId="175" fontId="0" fillId="0" borderId="0" xfId="0" applyNumberFormat="1" applyAlignment="1">
      <alignment horizontal="center"/>
    </xf>
    <xf numFmtId="178" fontId="0" fillId="0" borderId="0" xfId="0" applyNumberFormat="1" applyAlignment="1">
      <alignment horizontal="center"/>
    </xf>
    <xf numFmtId="179" fontId="0" fillId="0" borderId="0" xfId="0" applyNumberFormat="1" applyAlignment="1">
      <alignment horizontal="center"/>
    </xf>
    <xf numFmtId="0" fontId="0" fillId="0" borderId="1" xfId="0" applyNumberFormat="1" applyBorder="1" applyAlignment="1">
      <alignment horizontal="center" wrapText="1"/>
    </xf>
    <xf numFmtId="0" fontId="0" fillId="0" borderId="2" xfId="0" applyNumberFormat="1" applyBorder="1" applyAlignment="1">
      <alignment horizontal="center" wrapText="1"/>
    </xf>
    <xf numFmtId="0" fontId="0" fillId="0" borderId="3" xfId="0" applyNumberFormat="1" applyBorder="1" applyAlignment="1">
      <alignment horizontal="center" wrapText="1"/>
    </xf>
    <xf numFmtId="49" fontId="0" fillId="0" borderId="4" xfId="0" applyNumberFormat="1" applyBorder="1" applyAlignment="1">
      <alignment horizontal="center"/>
    </xf>
    <xf numFmtId="49" fontId="0" fillId="0" borderId="5" xfId="0" applyNumberFormat="1" applyBorder="1" applyAlignment="1">
      <alignment horizontal="center"/>
    </xf>
    <xf numFmtId="49" fontId="0" fillId="0" borderId="6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445988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1"/>
  <sheetViews>
    <sheetView tabSelected="1" topLeftCell="A7" workbookViewId="0">
      <selection activeCell="A16" sqref="A16"/>
    </sheetView>
  </sheetViews>
  <sheetFormatPr baseColWidth="10" defaultRowHeight="15"/>
  <cols>
    <col min="1" max="1" width="50.5703125" customWidth="1"/>
  </cols>
  <sheetData>
    <row r="1" spans="1:6" ht="16.5" thickTop="1" thickBot="1">
      <c r="A1" s="13" t="s">
        <v>4</v>
      </c>
      <c r="B1" s="14"/>
      <c r="C1" s="14"/>
      <c r="D1" s="14"/>
      <c r="E1" s="14"/>
      <c r="F1" s="15"/>
    </row>
    <row r="2" spans="1:6" ht="15.75" thickTop="1"/>
    <row r="3" spans="1:6">
      <c r="A3" t="s">
        <v>0</v>
      </c>
      <c r="B3" s="4">
        <v>50</v>
      </c>
      <c r="C3" s="1" t="s">
        <v>1</v>
      </c>
      <c r="D3" s="1" t="s">
        <v>2</v>
      </c>
      <c r="E3" s="1" t="s">
        <v>3</v>
      </c>
      <c r="F3" s="1" t="s">
        <v>6</v>
      </c>
    </row>
    <row r="4" spans="1:6">
      <c r="A4" s="6">
        <v>10</v>
      </c>
      <c r="B4" s="2">
        <f>SUM(A4*50)</f>
        <v>500</v>
      </c>
      <c r="C4" s="5">
        <f>SUM(A4*100)</f>
        <v>1000</v>
      </c>
      <c r="D4" s="5">
        <f>SUM(A4*150)</f>
        <v>1500</v>
      </c>
      <c r="E4" s="5">
        <f>SUM(A4*200)</f>
        <v>2000</v>
      </c>
    </row>
    <row r="5" spans="1:6">
      <c r="A5" s="7">
        <v>10</v>
      </c>
      <c r="B5" s="2">
        <f>SUM(B4*10)</f>
        <v>5000</v>
      </c>
      <c r="C5" s="2">
        <f>SUM(C4*10)</f>
        <v>10000</v>
      </c>
      <c r="D5" s="2">
        <f>SUM(D4*10)</f>
        <v>15000</v>
      </c>
      <c r="E5" s="2">
        <f>SUM(E4*10)</f>
        <v>20000</v>
      </c>
    </row>
    <row r="8" spans="1:6" ht="15" customHeight="1">
      <c r="A8" s="10" t="s">
        <v>5</v>
      </c>
      <c r="B8" s="11"/>
      <c r="C8" s="11"/>
      <c r="D8" s="11"/>
      <c r="E8" s="11"/>
      <c r="F8" s="12"/>
    </row>
    <row r="9" spans="1:6">
      <c r="A9" t="s">
        <v>0</v>
      </c>
      <c r="B9" s="4">
        <v>50</v>
      </c>
      <c r="C9" s="1" t="s">
        <v>1</v>
      </c>
      <c r="D9" s="1" t="s">
        <v>2</v>
      </c>
      <c r="E9" s="1" t="s">
        <v>3</v>
      </c>
    </row>
    <row r="10" spans="1:6">
      <c r="A10" s="8">
        <v>8</v>
      </c>
      <c r="B10">
        <f>SUM(A10*50)</f>
        <v>400</v>
      </c>
      <c r="C10">
        <f>SUM(A10*100)</f>
        <v>800</v>
      </c>
      <c r="D10">
        <f>SUM(A10*150)</f>
        <v>1200</v>
      </c>
      <c r="E10">
        <f>SUM(A10*200)</f>
        <v>1600</v>
      </c>
    </row>
    <row r="11" spans="1:6">
      <c r="A11" s="7">
        <v>10</v>
      </c>
      <c r="B11" s="2">
        <f>SUM(B10*10)</f>
        <v>4000</v>
      </c>
      <c r="C11" s="2">
        <f>SUM(C10*10)</f>
        <v>8000</v>
      </c>
      <c r="D11" s="2">
        <f>SUM(D10*10)</f>
        <v>12000</v>
      </c>
      <c r="E11" s="2">
        <f>SUM(E10*10)</f>
        <v>16000</v>
      </c>
    </row>
    <row r="12" spans="1:6">
      <c r="A12" s="9">
        <v>2</v>
      </c>
      <c r="B12" s="2"/>
      <c r="C12" s="2">
        <f>SUM(A12*100)</f>
        <v>200</v>
      </c>
      <c r="D12" s="2">
        <f>SUM(A12*150)/2</f>
        <v>150</v>
      </c>
      <c r="E12" s="2">
        <f>SUM(A12*200)/2</f>
        <v>200</v>
      </c>
      <c r="F12" s="2">
        <f>SUM(A12*250)/2</f>
        <v>250</v>
      </c>
    </row>
    <row r="13" spans="1:6">
      <c r="E13" s="2"/>
    </row>
    <row r="14" spans="1:6">
      <c r="A14" s="3" t="s">
        <v>7</v>
      </c>
      <c r="B14" s="2">
        <f>SUM(B5)</f>
        <v>5000</v>
      </c>
      <c r="C14" s="2">
        <f>SUM(C5)</f>
        <v>10000</v>
      </c>
      <c r="D14" s="2">
        <f>SUM(D5)</f>
        <v>15000</v>
      </c>
      <c r="E14" s="2">
        <f>SUM(E5)</f>
        <v>20000</v>
      </c>
    </row>
    <row r="15" spans="1:6">
      <c r="A15" s="3" t="s">
        <v>8</v>
      </c>
      <c r="B15" s="2">
        <f>SUM(C12/2)+(B11)</f>
        <v>4100</v>
      </c>
      <c r="C15" s="2">
        <f>SUM(D12/2)+(C11)</f>
        <v>8075</v>
      </c>
      <c r="D15" s="2">
        <f>SUM(E12/2)+(D11)</f>
        <v>12100</v>
      </c>
      <c r="E15" s="2">
        <f>SUM(F12/2)+(E11)</f>
        <v>16125</v>
      </c>
    </row>
    <row r="17" spans="1:5">
      <c r="A17" s="3" t="s">
        <v>9</v>
      </c>
      <c r="B17" s="2">
        <f>SUM(B14-B15)</f>
        <v>900</v>
      </c>
      <c r="C17" s="2">
        <f>SUM(C15-C14)</f>
        <v>-1925</v>
      </c>
      <c r="D17" s="2">
        <f>SUM(D15-D14)</f>
        <v>-2900</v>
      </c>
      <c r="E17" s="2">
        <f>SUM(E15-E14)</f>
        <v>-3875</v>
      </c>
    </row>
    <row r="20" spans="1:5">
      <c r="A20" s="3" t="s">
        <v>11</v>
      </c>
      <c r="B20" s="2">
        <f>SUM(B11+C12*6)</f>
        <v>5200</v>
      </c>
      <c r="C20" s="2">
        <f>SUM(C11+D12*6)</f>
        <v>8900</v>
      </c>
      <c r="D20" s="2">
        <f>SUM(D11+E12*6)</f>
        <v>13200</v>
      </c>
      <c r="E20" s="2">
        <f>SUM(E11+F12*6)</f>
        <v>17500</v>
      </c>
    </row>
    <row r="21" spans="1:5">
      <c r="A21" s="3" t="s">
        <v>10</v>
      </c>
      <c r="B21" s="2">
        <f>SUM(B20-B14)</f>
        <v>200</v>
      </c>
      <c r="C21" s="2">
        <f>SUM(C20-C14)</f>
        <v>-1100</v>
      </c>
      <c r="D21" s="2">
        <f>SUM(D20-D14)</f>
        <v>-1800</v>
      </c>
      <c r="E21" s="2">
        <f>SUM(E20-E14)</f>
        <v>-2500</v>
      </c>
    </row>
  </sheetData>
  <mergeCells count="2">
    <mergeCell ref="A1:F1"/>
    <mergeCell ref="A8:F8"/>
  </mergeCells>
  <conditionalFormatting sqref="A27">
    <cfRule type="expression" priority="10">
      <formula>"-"</formula>
    </cfRule>
  </conditionalFormatting>
  <conditionalFormatting sqref="H12">
    <cfRule type="cellIs" priority="7" operator="between">
      <formula>0</formula>
      <formula>-10</formula>
    </cfRule>
    <cfRule type="colorScale" priority="9">
      <colorScale>
        <cfvo type="min" val="0"/>
        <cfvo type="percentile" val="90"/>
        <color rgb="FFFF0000"/>
        <color rgb="FFFFEF9C"/>
      </colorScale>
    </cfRule>
  </conditionalFormatting>
  <conditionalFormatting sqref="C25">
    <cfRule type="cellIs" priority="5" operator="notEqual">
      <formula>"-"</formula>
    </cfRule>
    <cfRule type="cellIs" priority="6" operator="lessThan">
      <formula>0</formula>
    </cfRule>
  </conditionalFormatting>
  <conditionalFormatting sqref="G22">
    <cfRule type="colorScale" priority="3">
      <colorScale>
        <cfvo type="min" val="0"/>
        <cfvo type="max" val="0"/>
        <color rgb="FFFF7128"/>
        <color rgb="FFFFEF9C"/>
      </colorScale>
    </cfRule>
    <cfRule type="cellIs" priority="4" operator="lessThanOrEqual">
      <formula>"+"</formula>
    </cfRule>
  </conditionalFormatting>
  <conditionalFormatting sqref="C17:E17">
    <cfRule type="colorScale" priority="2">
      <colorScale>
        <cfvo type="min" val="0"/>
        <cfvo type="max" val="0"/>
        <color rgb="FFFF7128"/>
        <color rgb="FFFFEF9C"/>
      </colorScale>
    </cfRule>
  </conditionalFormatting>
  <conditionalFormatting sqref="C21:E21">
    <cfRule type="colorScale" priority="1">
      <colorScale>
        <cfvo type="min" val="0"/>
        <cfvo type="max" val="0"/>
        <color rgb="FFFF7128"/>
        <color rgb="FFFFEF9C"/>
      </colorScale>
    </cfRule>
  </conditionalFormatting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</dc:creator>
  <cp:lastModifiedBy>yves</cp:lastModifiedBy>
  <cp:lastPrinted>2012-02-08T11:44:22Z</cp:lastPrinted>
  <dcterms:created xsi:type="dcterms:W3CDTF">2012-02-08T07:57:59Z</dcterms:created>
  <dcterms:modified xsi:type="dcterms:W3CDTF">2012-02-08T12:02:20Z</dcterms:modified>
</cp:coreProperties>
</file>